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3740"/>
  </bookViews>
  <sheets>
    <sheet name="Доходы" sheetId="2" r:id="rId1"/>
  </sheets>
  <definedNames>
    <definedName name="_xlnm.Print_Titles" localSheetId="0">Доходы!$11:$12</definedName>
  </definedNames>
  <calcPr calcId="125725"/>
</workbook>
</file>

<file path=xl/calcChain.xml><?xml version="1.0" encoding="utf-8"?>
<calcChain xmlns="http://schemas.openxmlformats.org/spreadsheetml/2006/main">
  <c r="E106" i="2"/>
  <c r="E15"/>
  <c r="E16"/>
  <c r="E17"/>
  <c r="E18"/>
  <c r="E22"/>
  <c r="E23"/>
  <c r="E24"/>
  <c r="E25"/>
  <c r="E26"/>
  <c r="E28"/>
  <c r="E29"/>
  <c r="E30"/>
  <c r="E31"/>
  <c r="E32"/>
  <c r="E33"/>
  <c r="E34"/>
  <c r="E35"/>
  <c r="E36"/>
  <c r="E37"/>
  <c r="E38"/>
  <c r="E39"/>
  <c r="E40"/>
  <c r="E41"/>
  <c r="E42"/>
  <c r="E44"/>
  <c r="E45"/>
  <c r="E49"/>
  <c r="E50"/>
  <c r="E51"/>
  <c r="E52"/>
  <c r="E53"/>
  <c r="E56"/>
  <c r="E76"/>
  <c r="E77"/>
  <c r="E78"/>
  <c r="E81"/>
  <c r="E82"/>
  <c r="E85"/>
  <c r="E88"/>
  <c r="E89"/>
  <c r="E90"/>
  <c r="E91"/>
  <c r="E92"/>
  <c r="E98"/>
  <c r="E99"/>
  <c r="E100"/>
  <c r="E101"/>
  <c r="E102"/>
  <c r="E103"/>
  <c r="E104"/>
  <c r="E105"/>
  <c r="E107"/>
  <c r="E108"/>
  <c r="E109"/>
  <c r="E110"/>
  <c r="E111"/>
  <c r="E112"/>
  <c r="E113"/>
  <c r="E114"/>
  <c r="E115"/>
  <c r="E116"/>
  <c r="E117"/>
  <c r="E118"/>
  <c r="E13"/>
</calcChain>
</file>

<file path=xl/sharedStrings.xml><?xml version="1.0" encoding="utf-8"?>
<sst xmlns="http://schemas.openxmlformats.org/spreadsheetml/2006/main" count="279" uniqueCount="234">
  <si>
    <t xml:space="preserve">                                                               1. Доходы бюджета</t>
  </si>
  <si>
    <t>1</t>
  </si>
  <si>
    <t>2</t>
  </si>
  <si>
    <t>3</t>
  </si>
  <si>
    <t>4</t>
  </si>
  <si>
    <t>5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</si>
  <si>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</si>
  <si>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</si>
  <si>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</si>
  <si>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</si>
  <si>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</si>
  <si>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</si>
  <si>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</si>
  <si>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</si>
  <si>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</si>
  <si>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</si>
  <si>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</si>
  <si>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</si>
  <si>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</si>
  <si>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</si>
  <si>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</si>
  <si>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</si>
  <si>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</si>
  <si>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</si>
  <si>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</si>
  <si>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</si>
  <si>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</si>
  <si>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</si>
  <si>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</si>
  <si>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</si>
  <si>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</si>
  <si>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</si>
  <si>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</si>
  <si>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</si>
  <si>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</si>
  <si>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</si>
  <si>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</si>
  <si>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</si>
  <si>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</si>
  <si>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</si>
  <si>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</si>
  <si>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</si>
  <si>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</si>
  <si>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</si>
  <si>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</si>
  <si>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</si>
  <si>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</si>
  <si>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</si>
  <si>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</si>
  <si>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</si>
  <si>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</si>
  <si>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</si>
  <si>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</si>
  <si>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</si>
  <si>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</si>
  <si>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</si>
  <si>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</si>
  <si>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</si>
  <si>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</si>
  <si>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</si>
  <si>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</si>
  <si>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</si>
  <si>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</si>
  <si>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 xml:space="preserve"> 000 1110501310 0000 120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</si>
  <si>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</si>
  <si>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</si>
  <si>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</si>
  <si>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</si>
  <si>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</si>
  <si>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</si>
  <si>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</si>
  <si>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</si>
  <si>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</si>
  <si>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</si>
  <si>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</si>
  <si>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</si>
  <si>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</si>
  <si>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</si>
  <si>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</si>
  <si>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</si>
  <si>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</si>
  <si>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</si>
  <si>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</si>
  <si>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</si>
  <si>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</si>
  <si>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</si>
  <si>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&lt;7&gt;</t>
  </si>
  <si>
    <t xml:space="preserve"> 000 1120101001 0000 120</t>
  </si>
  <si>
    <t xml:space="preserve">  Плата за выбросы загрязняющих веществ в атмосферный воздух передвижными объектами</t>
  </si>
  <si>
    <t xml:space="preserve"> 000 1120102001 0000 120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</si>
  <si>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</si>
  <si>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</si>
  <si>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</si>
  <si>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</si>
  <si>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иные виды негативного воздействия на окружающую среду 8</t>
  </si>
  <si>
    <t xml:space="preserve"> 000 1120105001 0000 120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</si>
  <si>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</si>
  <si>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</si>
  <si>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</si>
  <si>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</si>
  <si>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</si>
  <si>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</si>
  <si>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</si>
  <si>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</si>
  <si>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</si>
  <si>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</si>
  <si>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</si>
  <si>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</si>
  <si>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</si>
  <si>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</si>
  <si>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</si>
  <si>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</si>
  <si>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</si>
  <si>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</si>
  <si>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</si>
  <si>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</si>
  <si>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</si>
  <si>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 000 1140601310 0000 430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</si>
  <si>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</si>
  <si>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</si>
  <si>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</si>
  <si>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</si>
  <si>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</si>
  <si>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</si>
  <si>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</si>
  <si>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</si>
  <si>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</si>
  <si>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</si>
  <si>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</si>
  <si>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000 1140631313 0000 430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</si>
  <si>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</si>
  <si>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</si>
  <si>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</si>
  <si>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</si>
  <si>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</si>
  <si>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</si>
  <si>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</si>
  <si>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</si>
  <si>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</si>
  <si>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000 1160600001 0000 140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</si>
  <si>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</si>
  <si>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</si>
  <si>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</si>
  <si>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</si>
  <si>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</si>
  <si>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</si>
  <si>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об экологической экспертизе</t>
  </si>
  <si>
    <t xml:space="preserve"> 000 1162504001 0000 140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</si>
  <si>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</si>
  <si>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</si>
  <si>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</si>
  <si>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</si>
  <si>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</si>
  <si>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</si>
  <si>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</si>
  <si>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</si>
  <si>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</si>
  <si>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000 1165100002 0000 140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</si>
  <si>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муниципальных районов</t>
  </si>
  <si>
    <t xml:space="preserve"> 000 1165103002 0000 140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</si>
  <si>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</si>
  <si>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</si>
  <si>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</si>
  <si>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</si>
  <si>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</si>
  <si>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</si>
  <si>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</si>
  <si>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</si>
  <si>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</si>
  <si>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</si>
  <si>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</si>
  <si>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</si>
  <si>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</si>
  <si>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</si>
  <si>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</si>
  <si>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</si>
  <si>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</si>
  <si>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</si>
  <si>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</si>
  <si>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</si>
  <si>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Субсидии бюджетам на реализацию мероприятий государственной программы Российской Федерации "Доступная среда" на 2011 - 2020 годы</t>
  </si>
  <si>
    <t xml:space="preserve"> 000 2022502700 0000 151</t>
  </si>
  <si>
    <t xml:space="preserve">  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</si>
  <si>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 xml:space="preserve"> 000 2022502705 0000 151</t>
  </si>
  <si>
    <t xml:space="preserve">  Прочие субсидии</t>
  </si>
  <si>
    <t xml:space="preserve"> 000 2022999900 0000 151</t>
  </si>
  <si>
    <t xml:space="preserve">  Прочие субсидии бюджетам муниципальных районов</t>
  </si>
  <si>
    <t xml:space="preserve"> 000 2022999905 0000 151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</si>
  <si>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</si>
  <si>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</si>
  <si>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</si>
  <si>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</si>
  <si>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</si>
  <si>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000 2023002405 0000 151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</si>
  <si>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</si>
  <si>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</si>
  <si>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</si>
  <si>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</si>
  <si>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</si>
  <si>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</si>
  <si>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</si>
  <si>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000 2023511805 0000 151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</si>
  <si>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</si>
  <si>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000 2023512000 0000 151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</si>
  <si>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</si>
  <si>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000 2023512005 0000 151</t>
  </si>
  <si>
    <t xml:space="preserve">  Субвенции бюджетам на государственную регистрацию актов гражданского состояния</t>
  </si>
  <si>
    <t xml:space="preserve"> 000 2023593000 0000 151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</si>
  <si>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</si>
  <si>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000 2023593005 0000 151</t>
  </si>
  <si>
    <t xml:space="preserve">  Иные межбюджетные трансферты</t>
  </si>
  <si>
    <t xml:space="preserve"> 000 2024000000 0000 151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</si>
  <si>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</si>
  <si>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</si>
  <si>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</si>
  <si>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000 2024001405 0000 151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</si>
  <si>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</si>
  <si>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</si>
  <si>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</si>
  <si>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000 2190000005 0000 151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</si>
  <si>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</si>
  <si>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000 2196001005 0000 151</t>
  </si>
  <si>
    <t>""</t>
  </si>
  <si>
    <t>Утвержден</t>
  </si>
  <si>
    <t>постановлением администрации</t>
  </si>
  <si>
    <t>Пограничного муниципального района</t>
  </si>
  <si>
    <t>Отчет об исполнении районного бюджета за 9 месяцев  2017 года</t>
  </si>
  <si>
    <t xml:space="preserve"> Наименование показателя</t>
  </si>
  <si>
    <t xml:space="preserve">Код расхода по бюджетной классификации </t>
  </si>
  <si>
    <t>Уточненный бюджет 2017 года</t>
  </si>
  <si>
    <t>% исполнения к уточненному бюджету 2017 года</t>
  </si>
  <si>
    <t>Кассовое исполнение за 9 месяцев 2017 года</t>
  </si>
  <si>
    <t>в рублях</t>
  </si>
  <si>
    <t>от 13.11.2017    №  563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</si>
</sst>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"/>
  </numFmts>
  <fonts count="19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1">
      <alignment horizontal="left" wrapText="1" indent="2"/>
    </xf>
    <xf numFmtId="49" fontId="6" fillId="0" borderId="33">
      <alignment horizontal="center"/>
    </xf>
    <xf numFmtId="49" fontId="6" fillId="0" borderId="30">
      <alignment horizontal="center"/>
    </xf>
    <xf numFmtId="0" fontId="6" fillId="0" borderId="11">
      <alignment horizontal="left" wrapText="1" indent="2"/>
    </xf>
    <xf numFmtId="0" fontId="6" fillId="0" borderId="12"/>
    <xf numFmtId="0" fontId="6" fillId="0" borderId="34"/>
    <xf numFmtId="0" fontId="1" fillId="0" borderId="35">
      <alignment horizontal="left" wrapText="1"/>
    </xf>
    <xf numFmtId="0" fontId="6" fillId="0" borderId="36">
      <alignment horizontal="center" wrapText="1"/>
    </xf>
    <xf numFmtId="49" fontId="6" fillId="0" borderId="37">
      <alignment horizontal="center" wrapText="1"/>
    </xf>
    <xf numFmtId="4" fontId="6" fillId="0" borderId="19">
      <alignment horizontal="right"/>
    </xf>
    <xf numFmtId="4" fontId="6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3">
      <alignment horizontal="center" wrapText="1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9">
      <alignment horizontal="left" wrapText="1" indent="2"/>
    </xf>
    <xf numFmtId="49" fontId="6" fillId="0" borderId="33">
      <alignment horizontal="center" shrinkToFit="1"/>
    </xf>
    <xf numFmtId="49" fontId="6" fillId="0" borderId="30">
      <alignment horizontal="center" shrinkToFit="1"/>
    </xf>
    <xf numFmtId="0" fontId="6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6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9" fillId="0" borderId="8"/>
    <xf numFmtId="49" fontId="10" fillId="0" borderId="42">
      <alignment horizontal="left" vertical="center" wrapText="1"/>
    </xf>
    <xf numFmtId="49" fontId="1" fillId="0" borderId="27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39">
      <alignment horizontal="left" vertical="center" wrapText="1" indent="3"/>
    </xf>
    <xf numFmtId="49" fontId="6" fillId="0" borderId="33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2">
      <alignment horizontal="left" vertical="center" wrapText="1"/>
    </xf>
    <xf numFmtId="0" fontId="6" fillId="0" borderId="23">
      <alignment horizontal="center" vertical="center"/>
    </xf>
    <xf numFmtId="0" fontId="6" fillId="0" borderId="33">
      <alignment horizontal="center" vertical="center"/>
    </xf>
    <xf numFmtId="0" fontId="6" fillId="0" borderId="27">
      <alignment horizontal="center" vertical="center"/>
    </xf>
    <xf numFmtId="0" fontId="6" fillId="0" borderId="44">
      <alignment horizontal="left" vertical="center" wrapText="1"/>
    </xf>
    <xf numFmtId="0" fontId="1" fillId="0" borderId="27">
      <alignment horizontal="center" vertical="center"/>
    </xf>
    <xf numFmtId="0" fontId="6" fillId="0" borderId="45">
      <alignment horizontal="center" vertical="center"/>
    </xf>
    <xf numFmtId="49" fontId="1" fillId="0" borderId="18">
      <alignment horizontal="center" vertical="center"/>
    </xf>
    <xf numFmtId="49" fontId="6" fillId="0" borderId="42">
      <alignment horizontal="left" vertical="center" wrapText="1"/>
    </xf>
    <xf numFmtId="49" fontId="6" fillId="0" borderId="23">
      <alignment horizontal="center" vertical="center"/>
    </xf>
    <xf numFmtId="49" fontId="6" fillId="0" borderId="33">
      <alignment horizontal="center" vertical="center"/>
    </xf>
    <xf numFmtId="49" fontId="6" fillId="0" borderId="27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6" fillId="0" borderId="1">
      <alignment horizontal="center"/>
    </xf>
    <xf numFmtId="49" fontId="6" fillId="0" borderId="2"/>
    <xf numFmtId="0" fontId="11" fillId="0" borderId="2">
      <alignment wrapText="1"/>
    </xf>
    <xf numFmtId="0" fontId="11" fillId="0" borderId="16">
      <alignment wrapText="1"/>
    </xf>
    <xf numFmtId="0" fontId="11" fillId="0" borderId="13">
      <alignment wrapText="1"/>
    </xf>
    <xf numFmtId="0" fontId="6" fillId="0" borderId="13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2"/>
    <xf numFmtId="0" fontId="4" fillId="3" borderId="13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5"/>
    <xf numFmtId="0" fontId="4" fillId="3" borderId="28"/>
  </cellStyleXfs>
  <cellXfs count="29">
    <xf numFmtId="0" fontId="0" fillId="0" borderId="0" xfId="0"/>
    <xf numFmtId="0" fontId="0" fillId="0" borderId="0" xfId="0" applyProtection="1">
      <protection locked="0"/>
    </xf>
    <xf numFmtId="0" fontId="4" fillId="0" borderId="1" xfId="6" applyNumberFormat="1" applyProtection="1"/>
    <xf numFmtId="0" fontId="4" fillId="0" borderId="5" xfId="11" applyNumberFormat="1" applyProtection="1"/>
    <xf numFmtId="0" fontId="4" fillId="0" borderId="8" xfId="16" applyNumberFormat="1" applyProtection="1"/>
    <xf numFmtId="0" fontId="6" fillId="0" borderId="1" xfId="19" applyNumberFormat="1" applyProtection="1"/>
    <xf numFmtId="0" fontId="6" fillId="0" borderId="15" xfId="55" applyNumberFormat="1" applyProtection="1"/>
    <xf numFmtId="0" fontId="6" fillId="2" borderId="15" xfId="56" applyNumberFormat="1" applyProtection="1"/>
    <xf numFmtId="0" fontId="6" fillId="2" borderId="1" xfId="58" applyNumberFormat="1" applyProtection="1"/>
    <xf numFmtId="0" fontId="13" fillId="0" borderId="1" xfId="0" applyFont="1" applyFill="1" applyBorder="1" applyAlignment="1"/>
    <xf numFmtId="0" fontId="14" fillId="0" borderId="1" xfId="0" applyFont="1" applyFill="1" applyBorder="1" applyAlignment="1"/>
    <xf numFmtId="49" fontId="18" fillId="0" borderId="51" xfId="0" applyNumberFormat="1" applyFont="1" applyFill="1" applyBorder="1" applyAlignment="1" applyProtection="1">
      <alignment horizontal="center" vertical="center" wrapText="1"/>
    </xf>
    <xf numFmtId="49" fontId="17" fillId="0" borderId="51" xfId="38" applyNumberFormat="1" applyFont="1" applyBorder="1" applyProtection="1">
      <alignment horizontal="center" vertical="center" wrapText="1"/>
    </xf>
    <xf numFmtId="49" fontId="17" fillId="0" borderId="51" xfId="39" applyNumberFormat="1" applyFont="1" applyBorder="1" applyProtection="1">
      <alignment horizontal="center" vertical="center" wrapText="1"/>
    </xf>
    <xf numFmtId="49" fontId="18" fillId="0" borderId="19" xfId="42" applyNumberFormat="1" applyFont="1" applyAlignment="1" applyProtection="1">
      <alignment horizontal="center" vertical="center"/>
    </xf>
    <xf numFmtId="49" fontId="18" fillId="0" borderId="24" xfId="48" applyNumberFormat="1" applyFont="1" applyAlignment="1" applyProtection="1">
      <alignment horizontal="center" vertical="center"/>
    </xf>
    <xf numFmtId="49" fontId="18" fillId="0" borderId="16" xfId="53" applyNumberFormat="1" applyFont="1" applyAlignment="1" applyProtection="1">
      <alignment horizontal="center" vertical="center"/>
    </xf>
    <xf numFmtId="0" fontId="16" fillId="0" borderId="1" xfId="1" applyNumberFormat="1" applyFont="1" applyBorder="1" applyAlignment="1" applyProtection="1"/>
    <xf numFmtId="0" fontId="17" fillId="0" borderId="1" xfId="1" applyNumberFormat="1" applyFont="1" applyBorder="1" applyAlignment="1" applyProtection="1">
      <alignment horizontal="center"/>
    </xf>
    <xf numFmtId="49" fontId="16" fillId="0" borderId="1" xfId="1" applyNumberFormat="1" applyFont="1" applyBorder="1" applyAlignment="1" applyProtection="1">
      <alignment vertical="center"/>
    </xf>
    <xf numFmtId="165" fontId="18" fillId="0" borderId="20" xfId="44" applyNumberFormat="1" applyFont="1" applyAlignment="1" applyProtection="1">
      <alignment horizontal="center" vertical="center"/>
    </xf>
    <xf numFmtId="4" fontId="18" fillId="0" borderId="16" xfId="43" applyNumberFormat="1" applyFont="1" applyAlignment="1" applyProtection="1">
      <alignment horizontal="center" vertical="center"/>
    </xf>
    <xf numFmtId="49" fontId="18" fillId="0" borderId="51" xfId="11" applyNumberFormat="1" applyFont="1" applyBorder="1" applyAlignment="1" applyProtection="1">
      <alignment horizontal="center" vertical="top" wrapText="1"/>
      <protection locked="0"/>
    </xf>
    <xf numFmtId="49" fontId="18" fillId="0" borderId="51" xfId="38" applyNumberFormat="1" applyFont="1" applyBorder="1" applyAlignment="1" applyProtection="1">
      <alignment horizontal="center" vertical="center" wrapText="1"/>
      <protection locked="0"/>
    </xf>
    <xf numFmtId="0" fontId="18" fillId="0" borderId="52" xfId="40" applyNumberFormat="1" applyFont="1" applyBorder="1" applyAlignment="1" applyProtection="1">
      <alignment horizontal="justify" vertical="center" wrapText="1"/>
    </xf>
    <xf numFmtId="0" fontId="18" fillId="0" borderId="53" xfId="46" applyNumberFormat="1" applyFont="1" applyBorder="1" applyAlignment="1" applyProtection="1">
      <alignment horizontal="justify" vertical="center" wrapText="1"/>
    </xf>
    <xf numFmtId="0" fontId="18" fillId="0" borderId="54" xfId="51" applyNumberFormat="1" applyFont="1" applyBorder="1" applyAlignment="1" applyProtection="1">
      <alignment horizontal="justify" vertical="center" wrapText="1"/>
    </xf>
    <xf numFmtId="0" fontId="18" fillId="0" borderId="20" xfId="51" applyNumberFormat="1" applyFont="1" applyAlignment="1" applyProtection="1">
      <alignment horizontal="justify" vertical="center" wrapText="1"/>
    </xf>
    <xf numFmtId="0" fontId="15" fillId="0" borderId="1" xfId="0" applyFont="1" applyFill="1" applyBorder="1" applyAlignment="1">
      <alignment horizontal="center"/>
    </xf>
  </cellXfs>
  <cellStyles count="190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3"/>
  <sheetViews>
    <sheetView tabSelected="1" zoomScaleNormal="100" workbookViewId="0">
      <selection activeCell="H11" sqref="H11"/>
    </sheetView>
  </sheetViews>
  <sheetFormatPr defaultRowHeight="15"/>
  <cols>
    <col min="1" max="1" width="46.5703125" style="1" customWidth="1"/>
    <col min="2" max="2" width="21.85546875" style="1" customWidth="1"/>
    <col min="3" max="3" width="12.5703125" style="1" customWidth="1"/>
    <col min="4" max="4" width="13.140625" style="1" customWidth="1"/>
    <col min="5" max="5" width="10.85546875" style="1" customWidth="1"/>
    <col min="6" max="6" width="9.7109375" style="1" customWidth="1"/>
    <col min="7" max="16384" width="9.140625" style="1"/>
  </cols>
  <sheetData>
    <row r="1" spans="1:6">
      <c r="C1" s="9" t="s">
        <v>223</v>
      </c>
      <c r="D1" s="9"/>
      <c r="E1" s="9"/>
    </row>
    <row r="2" spans="1:6">
      <c r="C2" s="9" t="s">
        <v>224</v>
      </c>
      <c r="D2" s="9"/>
      <c r="E2" s="9"/>
    </row>
    <row r="3" spans="1:6">
      <c r="C3" s="9" t="s">
        <v>225</v>
      </c>
      <c r="D3" s="9"/>
      <c r="E3" s="9"/>
    </row>
    <row r="4" spans="1:6">
      <c r="C4" s="10" t="s">
        <v>233</v>
      </c>
      <c r="D4" s="9"/>
      <c r="E4" s="9"/>
    </row>
    <row r="7" spans="1:6" ht="18.75">
      <c r="A7" s="28" t="s">
        <v>226</v>
      </c>
      <c r="B7" s="28"/>
      <c r="C7" s="28"/>
      <c r="D7" s="28"/>
      <c r="E7" s="28"/>
    </row>
    <row r="9" spans="1:6" ht="15.75">
      <c r="A9" s="19" t="s">
        <v>0</v>
      </c>
      <c r="B9" s="19"/>
      <c r="C9" s="19"/>
      <c r="D9" s="19"/>
      <c r="E9" s="19"/>
    </row>
    <row r="10" spans="1:6" ht="15.75">
      <c r="A10" s="17"/>
      <c r="B10" s="17"/>
      <c r="C10" s="17"/>
      <c r="D10" s="17"/>
      <c r="E10" s="18" t="s">
        <v>232</v>
      </c>
    </row>
    <row r="11" spans="1:6" ht="81.75" customHeight="1">
      <c r="A11" s="11" t="s">
        <v>227</v>
      </c>
      <c r="B11" s="11" t="s">
        <v>228</v>
      </c>
      <c r="C11" s="23" t="s">
        <v>229</v>
      </c>
      <c r="D11" s="23" t="s">
        <v>231</v>
      </c>
      <c r="E11" s="22" t="s">
        <v>230</v>
      </c>
      <c r="F11" s="3"/>
    </row>
    <row r="12" spans="1:6" ht="11.45" customHeight="1" thickBot="1">
      <c r="A12" s="12" t="s">
        <v>1</v>
      </c>
      <c r="B12" s="12" t="s">
        <v>2</v>
      </c>
      <c r="C12" s="13" t="s">
        <v>3</v>
      </c>
      <c r="D12" s="13" t="s">
        <v>4</v>
      </c>
      <c r="E12" s="13" t="s">
        <v>5</v>
      </c>
      <c r="F12" s="3"/>
    </row>
    <row r="13" spans="1:6" ht="21.75" customHeight="1">
      <c r="A13" s="24" t="s">
        <v>6</v>
      </c>
      <c r="B13" s="14" t="s">
        <v>7</v>
      </c>
      <c r="C13" s="21">
        <v>381262831.02999997</v>
      </c>
      <c r="D13" s="21">
        <v>272590028.43000001</v>
      </c>
      <c r="E13" s="20">
        <f t="shared" ref="E13:E56" si="0">D13/C13*100</f>
        <v>71.49661762033945</v>
      </c>
      <c r="F13" s="4"/>
    </row>
    <row r="14" spans="1:6" ht="15" customHeight="1">
      <c r="A14" s="25" t="s">
        <v>9</v>
      </c>
      <c r="B14" s="15"/>
      <c r="C14" s="15"/>
      <c r="D14" s="15"/>
      <c r="E14" s="20"/>
      <c r="F14" s="4"/>
    </row>
    <row r="15" spans="1:6" ht="15" customHeight="1">
      <c r="A15" s="26" t="s">
        <v>10</v>
      </c>
      <c r="B15" s="16" t="s">
        <v>11</v>
      </c>
      <c r="C15" s="21">
        <v>191372000</v>
      </c>
      <c r="D15" s="21">
        <v>145635643.28999999</v>
      </c>
      <c r="E15" s="20">
        <f t="shared" si="0"/>
        <v>76.100810614927994</v>
      </c>
      <c r="F15" s="4"/>
    </row>
    <row r="16" spans="1:6" ht="15" customHeight="1">
      <c r="A16" s="26" t="s">
        <v>12</v>
      </c>
      <c r="B16" s="16" t="s">
        <v>13</v>
      </c>
      <c r="C16" s="21">
        <v>160018000</v>
      </c>
      <c r="D16" s="21">
        <v>113680818.94</v>
      </c>
      <c r="E16" s="20">
        <f t="shared" si="0"/>
        <v>71.042519554050159</v>
      </c>
      <c r="F16" s="4"/>
    </row>
    <row r="17" spans="1:6" ht="15" customHeight="1">
      <c r="A17" s="26" t="s">
        <v>14</v>
      </c>
      <c r="B17" s="16" t="s">
        <v>15</v>
      </c>
      <c r="C17" s="21">
        <v>160018000</v>
      </c>
      <c r="D17" s="21">
        <v>113680818.94</v>
      </c>
      <c r="E17" s="20">
        <f t="shared" si="0"/>
        <v>71.042519554050159</v>
      </c>
      <c r="F17" s="4"/>
    </row>
    <row r="18" spans="1:6" ht="85.5" customHeight="1">
      <c r="A18" s="27" t="s">
        <v>16</v>
      </c>
      <c r="B18" s="16" t="s">
        <v>17</v>
      </c>
      <c r="C18" s="21">
        <v>160018000</v>
      </c>
      <c r="D18" s="21">
        <v>113073531.86</v>
      </c>
      <c r="E18" s="20">
        <f t="shared" si="0"/>
        <v>70.663007824119788</v>
      </c>
      <c r="F18" s="4"/>
    </row>
    <row r="19" spans="1:6" ht="125.25" customHeight="1">
      <c r="A19" s="27" t="s">
        <v>18</v>
      </c>
      <c r="B19" s="16" t="s">
        <v>19</v>
      </c>
      <c r="C19" s="21" t="s">
        <v>8</v>
      </c>
      <c r="D19" s="21">
        <v>234395.98</v>
      </c>
      <c r="E19" s="20"/>
      <c r="F19" s="4"/>
    </row>
    <row r="20" spans="1:6" ht="65.25" customHeight="1">
      <c r="A20" s="27" t="s">
        <v>20</v>
      </c>
      <c r="B20" s="16" t="s">
        <v>21</v>
      </c>
      <c r="C20" s="21" t="s">
        <v>8</v>
      </c>
      <c r="D20" s="21">
        <v>316451.96999999997</v>
      </c>
      <c r="E20" s="20"/>
      <c r="F20" s="4"/>
    </row>
    <row r="21" spans="1:6" ht="102.75" customHeight="1">
      <c r="A21" s="27" t="s">
        <v>22</v>
      </c>
      <c r="B21" s="16" t="s">
        <v>23</v>
      </c>
      <c r="C21" s="21" t="s">
        <v>8</v>
      </c>
      <c r="D21" s="21">
        <v>56439.13</v>
      </c>
      <c r="E21" s="20"/>
      <c r="F21" s="4"/>
    </row>
    <row r="22" spans="1:6" ht="48" customHeight="1">
      <c r="A22" s="27" t="s">
        <v>24</v>
      </c>
      <c r="B22" s="16" t="s">
        <v>25</v>
      </c>
      <c r="C22" s="21">
        <v>2414000</v>
      </c>
      <c r="D22" s="21">
        <v>1925001.61</v>
      </c>
      <c r="E22" s="20">
        <f t="shared" si="0"/>
        <v>79.743231565865784</v>
      </c>
      <c r="F22" s="4"/>
    </row>
    <row r="23" spans="1:6" ht="33.75" customHeight="1">
      <c r="A23" s="27" t="s">
        <v>26</v>
      </c>
      <c r="B23" s="16" t="s">
        <v>27</v>
      </c>
      <c r="C23" s="21">
        <v>2414000</v>
      </c>
      <c r="D23" s="21">
        <v>1925001.61</v>
      </c>
      <c r="E23" s="20">
        <f t="shared" si="0"/>
        <v>79.743231565865784</v>
      </c>
      <c r="F23" s="4"/>
    </row>
    <row r="24" spans="1:6" ht="80.25" customHeight="1">
      <c r="A24" s="27" t="s">
        <v>28</v>
      </c>
      <c r="B24" s="16" t="s">
        <v>29</v>
      </c>
      <c r="C24" s="21">
        <v>762000</v>
      </c>
      <c r="D24" s="21">
        <v>778393.92</v>
      </c>
      <c r="E24" s="20">
        <f t="shared" si="0"/>
        <v>102.15143307086613</v>
      </c>
      <c r="F24" s="4"/>
    </row>
    <row r="25" spans="1:6" ht="96.75" customHeight="1">
      <c r="A25" s="27" t="s">
        <v>30</v>
      </c>
      <c r="B25" s="16" t="s">
        <v>31</v>
      </c>
      <c r="C25" s="21">
        <v>19000</v>
      </c>
      <c r="D25" s="21">
        <v>8257.8799999999992</v>
      </c>
      <c r="E25" s="20">
        <f t="shared" si="0"/>
        <v>43.462526315789468</v>
      </c>
      <c r="F25" s="4"/>
    </row>
    <row r="26" spans="1:6" ht="87.75" customHeight="1">
      <c r="A26" s="27" t="s">
        <v>32</v>
      </c>
      <c r="B26" s="16" t="s">
        <v>33</v>
      </c>
      <c r="C26" s="21">
        <v>1633000</v>
      </c>
      <c r="D26" s="21">
        <v>1299435.6000000001</v>
      </c>
      <c r="E26" s="20">
        <f t="shared" si="0"/>
        <v>79.573521126760568</v>
      </c>
      <c r="F26" s="4"/>
    </row>
    <row r="27" spans="1:6" ht="85.5" customHeight="1">
      <c r="A27" s="27" t="s">
        <v>34</v>
      </c>
      <c r="B27" s="16" t="s">
        <v>35</v>
      </c>
      <c r="C27" s="21" t="s">
        <v>8</v>
      </c>
      <c r="D27" s="21">
        <v>-161085.79</v>
      </c>
      <c r="E27" s="20"/>
      <c r="F27" s="4"/>
    </row>
    <row r="28" spans="1:6" ht="26.25" customHeight="1">
      <c r="A28" s="27" t="s">
        <v>36</v>
      </c>
      <c r="B28" s="16" t="s">
        <v>37</v>
      </c>
      <c r="C28" s="21">
        <v>13100000</v>
      </c>
      <c r="D28" s="21">
        <v>10278643.800000001</v>
      </c>
      <c r="E28" s="20">
        <f t="shared" si="0"/>
        <v>78.462929770992375</v>
      </c>
      <c r="F28" s="4"/>
    </row>
    <row r="29" spans="1:6" ht="39" customHeight="1">
      <c r="A29" s="27" t="s">
        <v>38</v>
      </c>
      <c r="B29" s="16" t="s">
        <v>39</v>
      </c>
      <c r="C29" s="21">
        <v>12600000</v>
      </c>
      <c r="D29" s="21">
        <v>9390535.5399999991</v>
      </c>
      <c r="E29" s="20">
        <f t="shared" si="0"/>
        <v>74.528059841269837</v>
      </c>
      <c r="F29" s="4"/>
    </row>
    <row r="30" spans="1:6" ht="31.5" customHeight="1">
      <c r="A30" s="27" t="s">
        <v>38</v>
      </c>
      <c r="B30" s="16" t="s">
        <v>40</v>
      </c>
      <c r="C30" s="21">
        <v>12600000</v>
      </c>
      <c r="D30" s="21">
        <v>9390535.5399999991</v>
      </c>
      <c r="E30" s="20">
        <f t="shared" si="0"/>
        <v>74.528059841269837</v>
      </c>
      <c r="F30" s="4"/>
    </row>
    <row r="31" spans="1:6" ht="21.75" customHeight="1">
      <c r="A31" s="27" t="s">
        <v>41</v>
      </c>
      <c r="B31" s="16" t="s">
        <v>42</v>
      </c>
      <c r="C31" s="21">
        <v>450000</v>
      </c>
      <c r="D31" s="21">
        <v>844274.17</v>
      </c>
      <c r="E31" s="20">
        <f t="shared" si="0"/>
        <v>187.61648222222223</v>
      </c>
      <c r="F31" s="4"/>
    </row>
    <row r="32" spans="1:6" ht="24" customHeight="1">
      <c r="A32" s="27" t="s">
        <v>41</v>
      </c>
      <c r="B32" s="16" t="s">
        <v>43</v>
      </c>
      <c r="C32" s="21">
        <v>450000</v>
      </c>
      <c r="D32" s="21">
        <v>844274.17</v>
      </c>
      <c r="E32" s="20">
        <f t="shared" si="0"/>
        <v>187.61648222222223</v>
      </c>
      <c r="F32" s="4"/>
    </row>
    <row r="33" spans="1:6" ht="44.25" customHeight="1">
      <c r="A33" s="27" t="s">
        <v>44</v>
      </c>
      <c r="B33" s="16" t="s">
        <v>45</v>
      </c>
      <c r="C33" s="21">
        <v>50000</v>
      </c>
      <c r="D33" s="21">
        <v>43834.09</v>
      </c>
      <c r="E33" s="20">
        <f t="shared" si="0"/>
        <v>87.668179999999992</v>
      </c>
      <c r="F33" s="4"/>
    </row>
    <row r="34" spans="1:6" ht="57" customHeight="1">
      <c r="A34" s="27" t="s">
        <v>46</v>
      </c>
      <c r="B34" s="16" t="s">
        <v>47</v>
      </c>
      <c r="C34" s="21">
        <v>50000</v>
      </c>
      <c r="D34" s="21">
        <v>43834.09</v>
      </c>
      <c r="E34" s="20">
        <f t="shared" si="0"/>
        <v>87.668179999999992</v>
      </c>
      <c r="F34" s="4"/>
    </row>
    <row r="35" spans="1:6" ht="31.5" customHeight="1">
      <c r="A35" s="27" t="s">
        <v>48</v>
      </c>
      <c r="B35" s="16" t="s">
        <v>49</v>
      </c>
      <c r="C35" s="21">
        <v>1650000</v>
      </c>
      <c r="D35" s="21">
        <v>1724465.39</v>
      </c>
      <c r="E35" s="20">
        <f t="shared" si="0"/>
        <v>104.51305393939394</v>
      </c>
      <c r="F35" s="4"/>
    </row>
    <row r="36" spans="1:6" ht="41.25" customHeight="1">
      <c r="A36" s="27" t="s">
        <v>50</v>
      </c>
      <c r="B36" s="16" t="s">
        <v>51</v>
      </c>
      <c r="C36" s="21">
        <v>1650000</v>
      </c>
      <c r="D36" s="21">
        <v>1724465.39</v>
      </c>
      <c r="E36" s="20">
        <f t="shared" si="0"/>
        <v>104.51305393939394</v>
      </c>
      <c r="F36" s="4"/>
    </row>
    <row r="37" spans="1:6" ht="63.75" customHeight="1">
      <c r="A37" s="27" t="s">
        <v>52</v>
      </c>
      <c r="B37" s="16" t="s">
        <v>53</v>
      </c>
      <c r="C37" s="21">
        <v>1650000</v>
      </c>
      <c r="D37" s="21">
        <v>1724465.39</v>
      </c>
      <c r="E37" s="20">
        <f t="shared" si="0"/>
        <v>104.51305393939394</v>
      </c>
      <c r="F37" s="4"/>
    </row>
    <row r="38" spans="1:6" ht="59.25" customHeight="1">
      <c r="A38" s="27" t="s">
        <v>54</v>
      </c>
      <c r="B38" s="16" t="s">
        <v>55</v>
      </c>
      <c r="C38" s="21">
        <v>11140000</v>
      </c>
      <c r="D38" s="21">
        <v>9689693.9399999995</v>
      </c>
      <c r="E38" s="20">
        <f t="shared" si="0"/>
        <v>86.981094614003581</v>
      </c>
      <c r="F38" s="4"/>
    </row>
    <row r="39" spans="1:6" ht="94.5" customHeight="1">
      <c r="A39" s="27" t="s">
        <v>56</v>
      </c>
      <c r="B39" s="16" t="s">
        <v>57</v>
      </c>
      <c r="C39" s="21">
        <v>8000000</v>
      </c>
      <c r="D39" s="21">
        <v>6922668.5800000001</v>
      </c>
      <c r="E39" s="20">
        <f t="shared" si="0"/>
        <v>86.533357249999995</v>
      </c>
      <c r="F39" s="4"/>
    </row>
    <row r="40" spans="1:6" ht="85.5" customHeight="1">
      <c r="A40" s="27" t="s">
        <v>58</v>
      </c>
      <c r="B40" s="16" t="s">
        <v>59</v>
      </c>
      <c r="C40" s="21">
        <v>6000000</v>
      </c>
      <c r="D40" s="21">
        <v>4603505.1100000003</v>
      </c>
      <c r="E40" s="20">
        <f t="shared" si="0"/>
        <v>76.725085166666673</v>
      </c>
      <c r="F40" s="4"/>
    </row>
    <row r="41" spans="1:6" ht="104.25" customHeight="1">
      <c r="A41" s="27" t="s">
        <v>60</v>
      </c>
      <c r="B41" s="16" t="s">
        <v>61</v>
      </c>
      <c r="C41" s="21" t="s">
        <v>8</v>
      </c>
      <c r="D41" s="21">
        <v>456549.88</v>
      </c>
      <c r="E41" s="20" t="e">
        <f t="shared" si="0"/>
        <v>#VALUE!</v>
      </c>
      <c r="F41" s="4"/>
    </row>
    <row r="42" spans="1:6" ht="105" customHeight="1">
      <c r="A42" s="27" t="s">
        <v>62</v>
      </c>
      <c r="B42" s="16" t="s">
        <v>63</v>
      </c>
      <c r="C42" s="21">
        <v>6000000</v>
      </c>
      <c r="D42" s="21">
        <v>756538.77</v>
      </c>
      <c r="E42" s="20">
        <f t="shared" si="0"/>
        <v>12.6089795</v>
      </c>
      <c r="F42" s="4"/>
    </row>
    <row r="43" spans="1:6" ht="104.25" customHeight="1">
      <c r="A43" s="27" t="s">
        <v>64</v>
      </c>
      <c r="B43" s="16" t="s">
        <v>65</v>
      </c>
      <c r="C43" s="21" t="s">
        <v>8</v>
      </c>
      <c r="D43" s="21">
        <v>3390416.46</v>
      </c>
      <c r="E43" s="20"/>
      <c r="F43" s="4"/>
    </row>
    <row r="44" spans="1:6" ht="102.75" customHeight="1">
      <c r="A44" s="27" t="s">
        <v>66</v>
      </c>
      <c r="B44" s="16" t="s">
        <v>67</v>
      </c>
      <c r="C44" s="21">
        <v>2000000</v>
      </c>
      <c r="D44" s="21">
        <v>2319163.4700000002</v>
      </c>
      <c r="E44" s="20">
        <f t="shared" si="0"/>
        <v>115.95817350000002</v>
      </c>
      <c r="F44" s="4"/>
    </row>
    <row r="45" spans="1:6" ht="88.5" customHeight="1">
      <c r="A45" s="27" t="s">
        <v>68</v>
      </c>
      <c r="B45" s="16" t="s">
        <v>69</v>
      </c>
      <c r="C45" s="21">
        <v>2000000</v>
      </c>
      <c r="D45" s="21">
        <v>2319163.4700000002</v>
      </c>
      <c r="E45" s="20">
        <f t="shared" si="0"/>
        <v>115.95817350000002</v>
      </c>
      <c r="F45" s="4"/>
    </row>
    <row r="46" spans="1:6" ht="45.75" customHeight="1">
      <c r="A46" s="27" t="s">
        <v>70</v>
      </c>
      <c r="B46" s="16" t="s">
        <v>71</v>
      </c>
      <c r="C46" s="21" t="s">
        <v>8</v>
      </c>
      <c r="D46" s="21">
        <v>79514.47</v>
      </c>
      <c r="E46" s="20"/>
      <c r="F46" s="4"/>
    </row>
    <row r="47" spans="1:6" ht="58.5" customHeight="1">
      <c r="A47" s="27" t="s">
        <v>72</v>
      </c>
      <c r="B47" s="16" t="s">
        <v>73</v>
      </c>
      <c r="C47" s="21" t="s">
        <v>8</v>
      </c>
      <c r="D47" s="21">
        <v>79514.47</v>
      </c>
      <c r="E47" s="20"/>
      <c r="F47" s="4"/>
    </row>
    <row r="48" spans="1:6" ht="73.5" customHeight="1">
      <c r="A48" s="27" t="s">
        <v>74</v>
      </c>
      <c r="B48" s="16" t="s">
        <v>75</v>
      </c>
      <c r="C48" s="21" t="s">
        <v>8</v>
      </c>
      <c r="D48" s="21">
        <v>79514.47</v>
      </c>
      <c r="E48" s="20"/>
      <c r="F48" s="4"/>
    </row>
    <row r="49" spans="1:6" ht="95.25" customHeight="1">
      <c r="A49" s="27" t="s">
        <v>76</v>
      </c>
      <c r="B49" s="16" t="s">
        <v>77</v>
      </c>
      <c r="C49" s="21">
        <v>3140000</v>
      </c>
      <c r="D49" s="21">
        <v>2687510.89</v>
      </c>
      <c r="E49" s="20">
        <f t="shared" si="0"/>
        <v>85.58951878980892</v>
      </c>
      <c r="F49" s="4"/>
    </row>
    <row r="50" spans="1:6" ht="94.5" customHeight="1">
      <c r="A50" s="27" t="s">
        <v>78</v>
      </c>
      <c r="B50" s="16" t="s">
        <v>79</v>
      </c>
      <c r="C50" s="21">
        <v>3140000</v>
      </c>
      <c r="D50" s="21">
        <v>2687510.89</v>
      </c>
      <c r="E50" s="20">
        <f t="shared" si="0"/>
        <v>85.58951878980892</v>
      </c>
      <c r="F50" s="4"/>
    </row>
    <row r="51" spans="1:6" ht="90.75" customHeight="1">
      <c r="A51" s="27" t="s">
        <v>80</v>
      </c>
      <c r="B51" s="16" t="s">
        <v>81</v>
      </c>
      <c r="C51" s="21">
        <v>3140000</v>
      </c>
      <c r="D51" s="21">
        <v>2687510.89</v>
      </c>
      <c r="E51" s="20">
        <f t="shared" si="0"/>
        <v>85.58951878980892</v>
      </c>
      <c r="F51" s="4"/>
    </row>
    <row r="52" spans="1:6" ht="34.5" customHeight="1">
      <c r="A52" s="27" t="s">
        <v>82</v>
      </c>
      <c r="B52" s="16" t="s">
        <v>83</v>
      </c>
      <c r="C52" s="21">
        <v>1350000</v>
      </c>
      <c r="D52" s="21">
        <v>283561.21000000002</v>
      </c>
      <c r="E52" s="20">
        <f t="shared" si="0"/>
        <v>21.004534074074073</v>
      </c>
      <c r="F52" s="4"/>
    </row>
    <row r="53" spans="1:6" ht="35.25" customHeight="1">
      <c r="A53" s="27" t="s">
        <v>84</v>
      </c>
      <c r="B53" s="16" t="s">
        <v>85</v>
      </c>
      <c r="C53" s="21">
        <v>1350000</v>
      </c>
      <c r="D53" s="21">
        <v>283561.21000000002</v>
      </c>
      <c r="E53" s="20">
        <f t="shared" si="0"/>
        <v>21.004534074074073</v>
      </c>
      <c r="F53" s="4"/>
    </row>
    <row r="54" spans="1:6" ht="39" customHeight="1">
      <c r="A54" s="27" t="s">
        <v>86</v>
      </c>
      <c r="B54" s="16" t="s">
        <v>87</v>
      </c>
      <c r="C54" s="21" t="s">
        <v>8</v>
      </c>
      <c r="D54" s="21">
        <v>57662.38</v>
      </c>
      <c r="E54" s="20"/>
      <c r="F54" s="4"/>
    </row>
    <row r="55" spans="1:6" ht="36" customHeight="1">
      <c r="A55" s="27" t="s">
        <v>88</v>
      </c>
      <c r="B55" s="16" t="s">
        <v>89</v>
      </c>
      <c r="C55" s="21" t="s">
        <v>8</v>
      </c>
      <c r="D55" s="21">
        <v>31.38</v>
      </c>
      <c r="E55" s="20"/>
      <c r="F55" s="4"/>
    </row>
    <row r="56" spans="1:6" ht="31.5" customHeight="1">
      <c r="A56" s="27" t="s">
        <v>90</v>
      </c>
      <c r="B56" s="16" t="s">
        <v>91</v>
      </c>
      <c r="C56" s="21">
        <v>1350000</v>
      </c>
      <c r="D56" s="21">
        <v>-115329.29</v>
      </c>
      <c r="E56" s="20">
        <f t="shared" si="0"/>
        <v>-8.5429103703703699</v>
      </c>
      <c r="F56" s="4"/>
    </row>
    <row r="57" spans="1:6" ht="32.25" customHeight="1">
      <c r="A57" s="27" t="s">
        <v>92</v>
      </c>
      <c r="B57" s="16" t="s">
        <v>93</v>
      </c>
      <c r="C57" s="21" t="s">
        <v>8</v>
      </c>
      <c r="D57" s="21">
        <v>341196.75</v>
      </c>
      <c r="E57" s="20"/>
      <c r="F57" s="4"/>
    </row>
    <row r="58" spans="1:6" ht="40.5" customHeight="1">
      <c r="A58" s="27" t="s">
        <v>94</v>
      </c>
      <c r="B58" s="16" t="s">
        <v>95</v>
      </c>
      <c r="C58" s="21" t="s">
        <v>8</v>
      </c>
      <c r="D58" s="21">
        <v>-0.01</v>
      </c>
      <c r="E58" s="20"/>
      <c r="F58" s="4"/>
    </row>
    <row r="59" spans="1:6" ht="36" customHeight="1">
      <c r="A59" s="27" t="s">
        <v>96</v>
      </c>
      <c r="B59" s="16" t="s">
        <v>97</v>
      </c>
      <c r="C59" s="21" t="s">
        <v>8</v>
      </c>
      <c r="D59" s="21">
        <v>246015.66</v>
      </c>
      <c r="E59" s="20"/>
      <c r="F59" s="4"/>
    </row>
    <row r="60" spans="1:6" ht="24" customHeight="1">
      <c r="A60" s="27" t="s">
        <v>98</v>
      </c>
      <c r="B60" s="16" t="s">
        <v>99</v>
      </c>
      <c r="C60" s="21" t="s">
        <v>8</v>
      </c>
      <c r="D60" s="21">
        <v>246015.66</v>
      </c>
      <c r="E60" s="20"/>
      <c r="F60" s="4"/>
    </row>
    <row r="61" spans="1:6" ht="26.25" customHeight="1">
      <c r="A61" s="27" t="s">
        <v>100</v>
      </c>
      <c r="B61" s="16" t="s">
        <v>101</v>
      </c>
      <c r="C61" s="21" t="s">
        <v>8</v>
      </c>
      <c r="D61" s="21">
        <v>246015.66</v>
      </c>
      <c r="E61" s="20"/>
      <c r="F61" s="4"/>
    </row>
    <row r="62" spans="1:6" ht="46.5" customHeight="1">
      <c r="A62" s="27" t="s">
        <v>102</v>
      </c>
      <c r="B62" s="16" t="s">
        <v>103</v>
      </c>
      <c r="C62" s="21" t="s">
        <v>8</v>
      </c>
      <c r="D62" s="21">
        <v>246015.66</v>
      </c>
      <c r="E62" s="20"/>
      <c r="F62" s="4"/>
    </row>
    <row r="63" spans="1:6" ht="43.5" customHeight="1">
      <c r="A63" s="27" t="s">
        <v>104</v>
      </c>
      <c r="B63" s="16" t="s">
        <v>105</v>
      </c>
      <c r="C63" s="21" t="s">
        <v>8</v>
      </c>
      <c r="D63" s="21">
        <v>6285950.46</v>
      </c>
      <c r="E63" s="20"/>
      <c r="F63" s="4"/>
    </row>
    <row r="64" spans="1:6" ht="99" customHeight="1">
      <c r="A64" s="27" t="s">
        <v>106</v>
      </c>
      <c r="B64" s="16" t="s">
        <v>107</v>
      </c>
      <c r="C64" s="21" t="s">
        <v>8</v>
      </c>
      <c r="D64" s="21">
        <v>5893178.6500000004</v>
      </c>
      <c r="E64" s="20"/>
      <c r="F64" s="4"/>
    </row>
    <row r="65" spans="1:6" ht="105" customHeight="1">
      <c r="A65" s="27" t="s">
        <v>108</v>
      </c>
      <c r="B65" s="16" t="s">
        <v>109</v>
      </c>
      <c r="C65" s="21" t="s">
        <v>8</v>
      </c>
      <c r="D65" s="21">
        <v>5893178.6500000004</v>
      </c>
      <c r="E65" s="20"/>
      <c r="F65" s="4"/>
    </row>
    <row r="66" spans="1:6" ht="90" customHeight="1">
      <c r="A66" s="27" t="s">
        <v>110</v>
      </c>
      <c r="B66" s="16" t="s">
        <v>111</v>
      </c>
      <c r="C66" s="21" t="s">
        <v>8</v>
      </c>
      <c r="D66" s="21">
        <v>5893178.6500000004</v>
      </c>
      <c r="E66" s="20"/>
      <c r="F66" s="4"/>
    </row>
    <row r="67" spans="1:6" ht="41.25" customHeight="1">
      <c r="A67" s="27" t="s">
        <v>112</v>
      </c>
      <c r="B67" s="16" t="s">
        <v>113</v>
      </c>
      <c r="C67" s="21" t="s">
        <v>8</v>
      </c>
      <c r="D67" s="21">
        <v>389286.1</v>
      </c>
      <c r="E67" s="20"/>
      <c r="F67" s="4"/>
    </row>
    <row r="68" spans="1:6" ht="42" customHeight="1">
      <c r="A68" s="27" t="s">
        <v>114</v>
      </c>
      <c r="B68" s="16" t="s">
        <v>115</v>
      </c>
      <c r="C68" s="21" t="s">
        <v>8</v>
      </c>
      <c r="D68" s="21">
        <v>394910.39</v>
      </c>
      <c r="E68" s="20"/>
      <c r="F68" s="4"/>
    </row>
    <row r="69" spans="1:6" ht="54.75" customHeight="1">
      <c r="A69" s="27" t="s">
        <v>116</v>
      </c>
      <c r="B69" s="16" t="s">
        <v>117</v>
      </c>
      <c r="C69" s="21" t="s">
        <v>8</v>
      </c>
      <c r="D69" s="21">
        <v>68532.320000000007</v>
      </c>
      <c r="E69" s="20"/>
      <c r="F69" s="4"/>
    </row>
    <row r="70" spans="1:6" ht="57.75" customHeight="1">
      <c r="A70" s="27" t="s">
        <v>118</v>
      </c>
      <c r="B70" s="16" t="s">
        <v>119</v>
      </c>
      <c r="C70" s="21" t="s">
        <v>8</v>
      </c>
      <c r="D70" s="21">
        <v>326378.07</v>
      </c>
      <c r="E70" s="20"/>
      <c r="F70" s="4"/>
    </row>
    <row r="71" spans="1:6" ht="59.25" customHeight="1">
      <c r="A71" s="27" t="s">
        <v>120</v>
      </c>
      <c r="B71" s="16" t="s">
        <v>121</v>
      </c>
      <c r="C71" s="21" t="s">
        <v>8</v>
      </c>
      <c r="D71" s="21">
        <v>-5624.29</v>
      </c>
      <c r="E71" s="20"/>
      <c r="F71" s="4"/>
    </row>
    <row r="72" spans="1:6" ht="66.75" customHeight="1">
      <c r="A72" s="27" t="s">
        <v>122</v>
      </c>
      <c r="B72" s="16" t="s">
        <v>123</v>
      </c>
      <c r="C72" s="21" t="s">
        <v>8</v>
      </c>
      <c r="D72" s="21">
        <v>-5624.29</v>
      </c>
      <c r="E72" s="20"/>
      <c r="F72" s="4"/>
    </row>
    <row r="73" spans="1:6" ht="78.75" customHeight="1">
      <c r="A73" s="27" t="s">
        <v>124</v>
      </c>
      <c r="B73" s="16" t="s">
        <v>125</v>
      </c>
      <c r="C73" s="21" t="s">
        <v>8</v>
      </c>
      <c r="D73" s="21">
        <v>3485.71</v>
      </c>
      <c r="E73" s="20"/>
      <c r="F73" s="4"/>
    </row>
    <row r="74" spans="1:6" ht="87.75" customHeight="1">
      <c r="A74" s="27" t="s">
        <v>126</v>
      </c>
      <c r="B74" s="16" t="s">
        <v>127</v>
      </c>
      <c r="C74" s="21" t="s">
        <v>8</v>
      </c>
      <c r="D74" s="21">
        <v>3485.71</v>
      </c>
      <c r="E74" s="20"/>
      <c r="F74" s="4"/>
    </row>
    <row r="75" spans="1:6" ht="94.5" customHeight="1">
      <c r="A75" s="27" t="s">
        <v>128</v>
      </c>
      <c r="B75" s="16" t="s">
        <v>129</v>
      </c>
      <c r="C75" s="21" t="s">
        <v>8</v>
      </c>
      <c r="D75" s="21">
        <v>3485.71</v>
      </c>
      <c r="E75" s="20"/>
      <c r="F75" s="4"/>
    </row>
    <row r="76" spans="1:6" ht="15" customHeight="1">
      <c r="A76" s="27" t="s">
        <v>130</v>
      </c>
      <c r="B76" s="16" t="s">
        <v>131</v>
      </c>
      <c r="C76" s="21">
        <v>1700000</v>
      </c>
      <c r="D76" s="21">
        <v>1416744.78</v>
      </c>
      <c r="E76" s="20">
        <f t="shared" ref="E76:E106" si="1">D76/C76*100</f>
        <v>83.337928235294129</v>
      </c>
      <c r="F76" s="4"/>
    </row>
    <row r="77" spans="1:6" ht="39" customHeight="1">
      <c r="A77" s="27" t="s">
        <v>132</v>
      </c>
      <c r="B77" s="16" t="s">
        <v>133</v>
      </c>
      <c r="C77" s="21">
        <v>22000</v>
      </c>
      <c r="D77" s="21">
        <v>38862.04</v>
      </c>
      <c r="E77" s="20">
        <f t="shared" si="1"/>
        <v>176.64563636363638</v>
      </c>
      <c r="F77" s="4"/>
    </row>
    <row r="78" spans="1:6" ht="77.25" customHeight="1">
      <c r="A78" s="27" t="s">
        <v>134</v>
      </c>
      <c r="B78" s="16" t="s">
        <v>135</v>
      </c>
      <c r="C78" s="21">
        <v>22000</v>
      </c>
      <c r="D78" s="21">
        <v>33462.04</v>
      </c>
      <c r="E78" s="20">
        <f t="shared" si="1"/>
        <v>152.10018181818182</v>
      </c>
      <c r="F78" s="4"/>
    </row>
    <row r="79" spans="1:6" ht="66.75" customHeight="1">
      <c r="A79" s="27" t="s">
        <v>136</v>
      </c>
      <c r="B79" s="16" t="s">
        <v>137</v>
      </c>
      <c r="C79" s="21" t="s">
        <v>8</v>
      </c>
      <c r="D79" s="21">
        <v>5400</v>
      </c>
      <c r="E79" s="20"/>
      <c r="F79" s="4"/>
    </row>
    <row r="80" spans="1:6" ht="55.5" customHeight="1">
      <c r="A80" s="27" t="s">
        <v>138</v>
      </c>
      <c r="B80" s="16" t="s">
        <v>139</v>
      </c>
      <c r="C80" s="21" t="s">
        <v>8</v>
      </c>
      <c r="D80" s="21">
        <v>80000</v>
      </c>
      <c r="E80" s="20"/>
      <c r="F80" s="4"/>
    </row>
    <row r="81" spans="1:6" ht="62.25" customHeight="1">
      <c r="A81" s="27" t="s">
        <v>140</v>
      </c>
      <c r="B81" s="16" t="s">
        <v>141</v>
      </c>
      <c r="C81" s="21">
        <v>248000</v>
      </c>
      <c r="D81" s="21">
        <v>66000</v>
      </c>
      <c r="E81" s="20">
        <f t="shared" si="1"/>
        <v>26.612903225806448</v>
      </c>
      <c r="F81" s="4"/>
    </row>
    <row r="82" spans="1:6" ht="66" customHeight="1">
      <c r="A82" s="27" t="s">
        <v>142</v>
      </c>
      <c r="B82" s="16" t="s">
        <v>143</v>
      </c>
      <c r="C82" s="21">
        <v>248000</v>
      </c>
      <c r="D82" s="21">
        <v>66000</v>
      </c>
      <c r="E82" s="20">
        <f t="shared" si="1"/>
        <v>26.612903225806448</v>
      </c>
      <c r="F82" s="4"/>
    </row>
    <row r="83" spans="1:6" ht="124.5" customHeight="1">
      <c r="A83" s="27" t="s">
        <v>144</v>
      </c>
      <c r="B83" s="16" t="s">
        <v>145</v>
      </c>
      <c r="C83" s="21" t="s">
        <v>8</v>
      </c>
      <c r="D83" s="21">
        <v>-1574</v>
      </c>
      <c r="E83" s="20"/>
      <c r="F83" s="4"/>
    </row>
    <row r="84" spans="1:6" ht="28.5" customHeight="1">
      <c r="A84" s="27" t="s">
        <v>146</v>
      </c>
      <c r="B84" s="16" t="s">
        <v>147</v>
      </c>
      <c r="C84" s="21" t="s">
        <v>8</v>
      </c>
      <c r="D84" s="21">
        <v>-1574</v>
      </c>
      <c r="E84" s="20"/>
      <c r="F84" s="4"/>
    </row>
    <row r="85" spans="1:6" ht="59.25" customHeight="1">
      <c r="A85" s="27" t="s">
        <v>148</v>
      </c>
      <c r="B85" s="16" t="s">
        <v>149</v>
      </c>
      <c r="C85" s="21">
        <v>135000</v>
      </c>
      <c r="D85" s="21">
        <v>108691.09</v>
      </c>
      <c r="E85" s="20">
        <f t="shared" si="1"/>
        <v>80.511918518518513</v>
      </c>
      <c r="F85" s="4"/>
    </row>
    <row r="86" spans="1:6" ht="39.75" customHeight="1">
      <c r="A86" s="27" t="s">
        <v>150</v>
      </c>
      <c r="B86" s="16" t="s">
        <v>151</v>
      </c>
      <c r="C86" s="21" t="s">
        <v>8</v>
      </c>
      <c r="D86" s="21">
        <v>143500</v>
      </c>
      <c r="E86" s="20"/>
      <c r="F86" s="4"/>
    </row>
    <row r="87" spans="1:6" ht="42.75" customHeight="1">
      <c r="A87" s="27" t="s">
        <v>152</v>
      </c>
      <c r="B87" s="16" t="s">
        <v>153</v>
      </c>
      <c r="C87" s="21" t="s">
        <v>8</v>
      </c>
      <c r="D87" s="21">
        <v>143500</v>
      </c>
      <c r="E87" s="20"/>
      <c r="F87" s="4"/>
    </row>
    <row r="88" spans="1:6" ht="78.75" customHeight="1">
      <c r="A88" s="27" t="s">
        <v>154</v>
      </c>
      <c r="B88" s="16" t="s">
        <v>155</v>
      </c>
      <c r="C88" s="21">
        <v>205000</v>
      </c>
      <c r="D88" s="21">
        <v>286801.88</v>
      </c>
      <c r="E88" s="20">
        <f t="shared" si="1"/>
        <v>139.90335609756096</v>
      </c>
      <c r="F88" s="4"/>
    </row>
    <row r="89" spans="1:6" ht="48.75" customHeight="1">
      <c r="A89" s="27" t="s">
        <v>156</v>
      </c>
      <c r="B89" s="16" t="s">
        <v>157</v>
      </c>
      <c r="C89" s="21">
        <v>101000</v>
      </c>
      <c r="D89" s="21">
        <v>82749.5</v>
      </c>
      <c r="E89" s="20">
        <f t="shared" si="1"/>
        <v>81.930198019801978</v>
      </c>
      <c r="F89" s="4"/>
    </row>
    <row r="90" spans="1:6" ht="63.75" customHeight="1">
      <c r="A90" s="27" t="s">
        <v>158</v>
      </c>
      <c r="B90" s="16" t="s">
        <v>159</v>
      </c>
      <c r="C90" s="21">
        <v>101000</v>
      </c>
      <c r="D90" s="21">
        <v>82749.5</v>
      </c>
      <c r="E90" s="20">
        <f t="shared" si="1"/>
        <v>81.930198019801978</v>
      </c>
      <c r="F90" s="4"/>
    </row>
    <row r="91" spans="1:6" ht="37.5" customHeight="1">
      <c r="A91" s="27" t="s">
        <v>160</v>
      </c>
      <c r="B91" s="16" t="s">
        <v>161</v>
      </c>
      <c r="C91" s="21">
        <v>989000</v>
      </c>
      <c r="D91" s="21">
        <v>611714.27</v>
      </c>
      <c r="E91" s="20">
        <f t="shared" si="1"/>
        <v>61.851796764408498</v>
      </c>
      <c r="F91" s="4"/>
    </row>
    <row r="92" spans="1:6" ht="50.25" customHeight="1">
      <c r="A92" s="27" t="s">
        <v>162</v>
      </c>
      <c r="B92" s="16" t="s">
        <v>163</v>
      </c>
      <c r="C92" s="21">
        <v>989000</v>
      </c>
      <c r="D92" s="21">
        <v>611714.27</v>
      </c>
      <c r="E92" s="20">
        <f t="shared" si="1"/>
        <v>61.851796764408498</v>
      </c>
      <c r="F92" s="4"/>
    </row>
    <row r="93" spans="1:6" ht="30.75" customHeight="1">
      <c r="A93" s="27" t="s">
        <v>164</v>
      </c>
      <c r="B93" s="16" t="s">
        <v>165</v>
      </c>
      <c r="C93" s="21" t="s">
        <v>8</v>
      </c>
      <c r="D93" s="21">
        <v>104747.5</v>
      </c>
      <c r="E93" s="20"/>
      <c r="F93" s="4"/>
    </row>
    <row r="94" spans="1:6" ht="24" customHeight="1">
      <c r="A94" s="27" t="s">
        <v>166</v>
      </c>
      <c r="B94" s="16" t="s">
        <v>167</v>
      </c>
      <c r="C94" s="21" t="s">
        <v>8</v>
      </c>
      <c r="D94" s="21">
        <v>254.58</v>
      </c>
      <c r="E94" s="20"/>
      <c r="F94" s="4"/>
    </row>
    <row r="95" spans="1:6" ht="31.5" customHeight="1">
      <c r="A95" s="27" t="s">
        <v>168</v>
      </c>
      <c r="B95" s="16" t="s">
        <v>169</v>
      </c>
      <c r="C95" s="21" t="s">
        <v>8</v>
      </c>
      <c r="D95" s="21">
        <v>254.58</v>
      </c>
      <c r="E95" s="20"/>
      <c r="F95" s="4"/>
    </row>
    <row r="96" spans="1:6" ht="19.5" customHeight="1">
      <c r="A96" s="27" t="s">
        <v>170</v>
      </c>
      <c r="B96" s="16" t="s">
        <v>171</v>
      </c>
      <c r="C96" s="21" t="s">
        <v>8</v>
      </c>
      <c r="D96" s="21">
        <v>104492.92</v>
      </c>
      <c r="E96" s="20"/>
      <c r="F96" s="4"/>
    </row>
    <row r="97" spans="1:6" ht="36.75" customHeight="1">
      <c r="A97" s="27" t="s">
        <v>172</v>
      </c>
      <c r="B97" s="16" t="s">
        <v>173</v>
      </c>
      <c r="C97" s="21" t="s">
        <v>8</v>
      </c>
      <c r="D97" s="21">
        <v>104492.92</v>
      </c>
      <c r="E97" s="20"/>
      <c r="F97" s="4"/>
    </row>
    <row r="98" spans="1:6" ht="29.25" customHeight="1">
      <c r="A98" s="27" t="s">
        <v>174</v>
      </c>
      <c r="B98" s="16" t="s">
        <v>175</v>
      </c>
      <c r="C98" s="21">
        <v>189890831.03</v>
      </c>
      <c r="D98" s="21">
        <v>126954385.14</v>
      </c>
      <c r="E98" s="20">
        <f t="shared" si="1"/>
        <v>66.856511423631119</v>
      </c>
      <c r="F98" s="4"/>
    </row>
    <row r="99" spans="1:6" ht="47.25" customHeight="1">
      <c r="A99" s="27" t="s">
        <v>176</v>
      </c>
      <c r="B99" s="16" t="s">
        <v>177</v>
      </c>
      <c r="C99" s="21">
        <v>189890831.03</v>
      </c>
      <c r="D99" s="21">
        <v>126956746.36</v>
      </c>
      <c r="E99" s="20">
        <f t="shared" si="1"/>
        <v>66.857754885459769</v>
      </c>
      <c r="F99" s="4"/>
    </row>
    <row r="100" spans="1:6" ht="37.5" customHeight="1">
      <c r="A100" s="27" t="s">
        <v>178</v>
      </c>
      <c r="B100" s="16" t="s">
        <v>179</v>
      </c>
      <c r="C100" s="21">
        <v>15156501.029999999</v>
      </c>
      <c r="D100" s="21">
        <v>7449109.5899999999</v>
      </c>
      <c r="E100" s="20">
        <f t="shared" si="1"/>
        <v>49.147950277281119</v>
      </c>
      <c r="F100" s="4"/>
    </row>
    <row r="101" spans="1:6" ht="49.5" customHeight="1">
      <c r="A101" s="27" t="s">
        <v>180</v>
      </c>
      <c r="B101" s="16" t="s">
        <v>181</v>
      </c>
      <c r="C101" s="21">
        <v>431520</v>
      </c>
      <c r="D101" s="21">
        <v>431520</v>
      </c>
      <c r="E101" s="20">
        <f t="shared" si="1"/>
        <v>100</v>
      </c>
      <c r="F101" s="4"/>
    </row>
    <row r="102" spans="1:6" ht="50.25" customHeight="1">
      <c r="A102" s="27" t="s">
        <v>182</v>
      </c>
      <c r="B102" s="16" t="s">
        <v>183</v>
      </c>
      <c r="C102" s="21">
        <v>431520</v>
      </c>
      <c r="D102" s="21">
        <v>431520</v>
      </c>
      <c r="E102" s="20">
        <f t="shared" si="1"/>
        <v>100</v>
      </c>
      <c r="F102" s="4"/>
    </row>
    <row r="103" spans="1:6" ht="20.25" customHeight="1">
      <c r="A103" s="27" t="s">
        <v>184</v>
      </c>
      <c r="B103" s="16" t="s">
        <v>185</v>
      </c>
      <c r="C103" s="21">
        <v>14724981.029999999</v>
      </c>
      <c r="D103" s="21">
        <v>7017589.5899999999</v>
      </c>
      <c r="E103" s="20">
        <f t="shared" si="1"/>
        <v>47.657715658191243</v>
      </c>
      <c r="F103" s="4"/>
    </row>
    <row r="104" spans="1:6" ht="21.75" customHeight="1">
      <c r="A104" s="27" t="s">
        <v>186</v>
      </c>
      <c r="B104" s="16" t="s">
        <v>187</v>
      </c>
      <c r="C104" s="21">
        <v>14724981.029999999</v>
      </c>
      <c r="D104" s="21">
        <v>7017589.5899999999</v>
      </c>
      <c r="E104" s="20">
        <f t="shared" si="1"/>
        <v>47.657715658191243</v>
      </c>
      <c r="F104" s="4"/>
    </row>
    <row r="105" spans="1:6" ht="33.75" customHeight="1">
      <c r="A105" s="27" t="s">
        <v>188</v>
      </c>
      <c r="B105" s="16" t="s">
        <v>189</v>
      </c>
      <c r="C105" s="21">
        <v>172774330</v>
      </c>
      <c r="D105" s="21">
        <v>117974308.77</v>
      </c>
      <c r="E105" s="20">
        <f t="shared" si="1"/>
        <v>68.282312985962662</v>
      </c>
      <c r="F105" s="4"/>
    </row>
    <row r="106" spans="1:6" ht="48" customHeight="1">
      <c r="A106" s="27" t="s">
        <v>190</v>
      </c>
      <c r="B106" s="16" t="s">
        <v>191</v>
      </c>
      <c r="C106" s="21">
        <v>167121980</v>
      </c>
      <c r="D106" s="21">
        <v>114517668.29000001</v>
      </c>
      <c r="E106" s="20">
        <f t="shared" si="1"/>
        <v>68.523403259104526</v>
      </c>
      <c r="F106" s="4"/>
    </row>
    <row r="107" spans="1:6" ht="48.75" customHeight="1">
      <c r="A107" s="27" t="s">
        <v>192</v>
      </c>
      <c r="B107" s="16" t="s">
        <v>193</v>
      </c>
      <c r="C107" s="21">
        <v>167121980</v>
      </c>
      <c r="D107" s="21">
        <v>114517668.29000001</v>
      </c>
      <c r="E107" s="20">
        <f t="shared" ref="E107:E118" si="2">D107/C107*100</f>
        <v>68.523403259104526</v>
      </c>
      <c r="F107" s="4"/>
    </row>
    <row r="108" spans="1:6" ht="72.75" customHeight="1">
      <c r="A108" s="27" t="s">
        <v>194</v>
      </c>
      <c r="B108" s="16" t="s">
        <v>195</v>
      </c>
      <c r="C108" s="21">
        <v>3181000</v>
      </c>
      <c r="D108" s="21">
        <v>1757719.48</v>
      </c>
      <c r="E108" s="20">
        <f t="shared" si="2"/>
        <v>55.256821125432253</v>
      </c>
      <c r="F108" s="4"/>
    </row>
    <row r="109" spans="1:6" ht="79.5" customHeight="1">
      <c r="A109" s="27" t="s">
        <v>196</v>
      </c>
      <c r="B109" s="16" t="s">
        <v>197</v>
      </c>
      <c r="C109" s="21">
        <v>3181000</v>
      </c>
      <c r="D109" s="21">
        <v>1757719.48</v>
      </c>
      <c r="E109" s="20">
        <f t="shared" si="2"/>
        <v>55.256821125432253</v>
      </c>
      <c r="F109" s="4"/>
    </row>
    <row r="110" spans="1:6" ht="42" customHeight="1">
      <c r="A110" s="27" t="s">
        <v>198</v>
      </c>
      <c r="B110" s="16" t="s">
        <v>199</v>
      </c>
      <c r="C110" s="21">
        <v>489200</v>
      </c>
      <c r="D110" s="21">
        <v>366900</v>
      </c>
      <c r="E110" s="20">
        <f t="shared" si="2"/>
        <v>75</v>
      </c>
      <c r="F110" s="4"/>
    </row>
    <row r="111" spans="1:6" ht="51" customHeight="1">
      <c r="A111" s="27" t="s">
        <v>200</v>
      </c>
      <c r="B111" s="16" t="s">
        <v>201</v>
      </c>
      <c r="C111" s="21">
        <v>489200</v>
      </c>
      <c r="D111" s="21">
        <v>366900</v>
      </c>
      <c r="E111" s="20">
        <f t="shared" si="2"/>
        <v>75</v>
      </c>
      <c r="F111" s="4"/>
    </row>
    <row r="112" spans="1:6" ht="64.5" customHeight="1">
      <c r="A112" s="27" t="s">
        <v>202</v>
      </c>
      <c r="B112" s="16" t="s">
        <v>203</v>
      </c>
      <c r="C112" s="21">
        <v>12150</v>
      </c>
      <c r="D112" s="21">
        <v>12150</v>
      </c>
      <c r="E112" s="20">
        <f t="shared" si="2"/>
        <v>100</v>
      </c>
      <c r="F112" s="4"/>
    </row>
    <row r="113" spans="1:6" ht="63" customHeight="1">
      <c r="A113" s="27" t="s">
        <v>204</v>
      </c>
      <c r="B113" s="16" t="s">
        <v>205</v>
      </c>
      <c r="C113" s="21">
        <v>12150</v>
      </c>
      <c r="D113" s="21">
        <v>12150</v>
      </c>
      <c r="E113" s="20">
        <f t="shared" si="2"/>
        <v>100</v>
      </c>
      <c r="F113" s="4"/>
    </row>
    <row r="114" spans="1:6" ht="40.5" customHeight="1">
      <c r="A114" s="27" t="s">
        <v>206</v>
      </c>
      <c r="B114" s="16" t="s">
        <v>207</v>
      </c>
      <c r="C114" s="21">
        <v>1970000</v>
      </c>
      <c r="D114" s="21">
        <v>1319871</v>
      </c>
      <c r="E114" s="20">
        <f t="shared" si="2"/>
        <v>66.998527918781718</v>
      </c>
      <c r="F114" s="4"/>
    </row>
    <row r="115" spans="1:6" ht="45.75" customHeight="1">
      <c r="A115" s="27" t="s">
        <v>208</v>
      </c>
      <c r="B115" s="16" t="s">
        <v>209</v>
      </c>
      <c r="C115" s="21">
        <v>1970000</v>
      </c>
      <c r="D115" s="21">
        <v>1319871</v>
      </c>
      <c r="E115" s="20">
        <f t="shared" si="2"/>
        <v>66.998527918781718</v>
      </c>
      <c r="F115" s="4"/>
    </row>
    <row r="116" spans="1:6" ht="18.75" customHeight="1">
      <c r="A116" s="27" t="s">
        <v>210</v>
      </c>
      <c r="B116" s="16" t="s">
        <v>211</v>
      </c>
      <c r="C116" s="21">
        <v>1960000</v>
      </c>
      <c r="D116" s="21">
        <v>1533328</v>
      </c>
      <c r="E116" s="20">
        <f t="shared" si="2"/>
        <v>78.231020408163261</v>
      </c>
      <c r="F116" s="4"/>
    </row>
    <row r="117" spans="1:6" ht="67.5" customHeight="1">
      <c r="A117" s="27" t="s">
        <v>212</v>
      </c>
      <c r="B117" s="16" t="s">
        <v>213</v>
      </c>
      <c r="C117" s="21">
        <v>1960000</v>
      </c>
      <c r="D117" s="21">
        <v>1533328</v>
      </c>
      <c r="E117" s="20">
        <f t="shared" si="2"/>
        <v>78.231020408163261</v>
      </c>
      <c r="F117" s="4"/>
    </row>
    <row r="118" spans="1:6" ht="77.25" customHeight="1">
      <c r="A118" s="27" t="s">
        <v>214</v>
      </c>
      <c r="B118" s="16" t="s">
        <v>215</v>
      </c>
      <c r="C118" s="21">
        <v>1960000</v>
      </c>
      <c r="D118" s="21">
        <v>1533328</v>
      </c>
      <c r="E118" s="20">
        <f t="shared" si="2"/>
        <v>78.231020408163261</v>
      </c>
      <c r="F118" s="4"/>
    </row>
    <row r="119" spans="1:6" ht="49.5" customHeight="1">
      <c r="A119" s="27" t="s">
        <v>216</v>
      </c>
      <c r="B119" s="16" t="s">
        <v>217</v>
      </c>
      <c r="C119" s="21" t="s">
        <v>8</v>
      </c>
      <c r="D119" s="21">
        <v>-2361.2199999999998</v>
      </c>
      <c r="E119" s="20"/>
      <c r="F119" s="4"/>
    </row>
    <row r="120" spans="1:6" ht="60.75" customHeight="1">
      <c r="A120" s="27" t="s">
        <v>218</v>
      </c>
      <c r="B120" s="16" t="s">
        <v>219</v>
      </c>
      <c r="C120" s="21" t="s">
        <v>8</v>
      </c>
      <c r="D120" s="21">
        <v>-2361.2199999999998</v>
      </c>
      <c r="E120" s="20"/>
      <c r="F120" s="4"/>
    </row>
    <row r="121" spans="1:6" ht="50.25" customHeight="1" thickBot="1">
      <c r="A121" s="27" t="s">
        <v>220</v>
      </c>
      <c r="B121" s="16" t="s">
        <v>221</v>
      </c>
      <c r="C121" s="21" t="s">
        <v>8</v>
      </c>
      <c r="D121" s="21">
        <v>-2361.2199999999998</v>
      </c>
      <c r="E121" s="20"/>
      <c r="F121" s="4"/>
    </row>
    <row r="122" spans="1:6" ht="12.95" customHeight="1">
      <c r="A122" s="5"/>
      <c r="B122" s="6"/>
      <c r="C122" s="7"/>
      <c r="D122" s="7"/>
      <c r="E122" s="7"/>
      <c r="F122" s="2"/>
    </row>
    <row r="123" spans="1:6" hidden="1">
      <c r="A123" s="5"/>
      <c r="B123" s="5"/>
      <c r="C123" s="8"/>
      <c r="D123" s="8"/>
      <c r="E123" s="8"/>
      <c r="F123" s="2" t="s">
        <v>222</v>
      </c>
    </row>
  </sheetData>
  <mergeCells count="1">
    <mergeCell ref="A7:E7"/>
  </mergeCells>
  <pageMargins left="0.78740157480314965" right="0.39370078740157483" top="0.59055118110236227" bottom="0.39370078740157483" header="0" footer="0"/>
  <pageSetup paperSize="9" scale="85" fitToHeight="8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E3CD09F-0F35-4508-85B1-1BC879845F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cp:lastPrinted>2017-11-14T04:17:47Z</cp:lastPrinted>
  <dcterms:created xsi:type="dcterms:W3CDTF">2017-11-12T03:38:57Z</dcterms:created>
  <dcterms:modified xsi:type="dcterms:W3CDTF">2017-11-14T04:21:30Z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C:\inetpub\wwwroot\svod\temp\ReportManager\0503317G_20160101.xlsx</vt:lpwstr>
  </property>
  <property fmtid="{D5CDD505-2E9C-101B-9397-08002B2CF9AE}" pid="3" name="Report Name">
    <vt:lpwstr>C__inetpub_wwwroot_svod_temp_ReportManager_0503317G_20160101.xlsx</vt:lpwstr>
  </property>
</Properties>
</file>